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2FAF8471-467B-4064-B403-1BD7BC364294}" xr6:coauthVersionLast="47" xr6:coauthVersionMax="47" xr10:uidLastSave="{00000000-0000-0000-0000-000000000000}"/>
  <bookViews>
    <workbookView xWindow="-110" yWindow="-110" windowWidth="19420" windowHeight="11020" firstSheet="1" activeTab="1" xr2:uid="{00000000-000D-0000-FFFF-FFFF00000000}"/>
  </bookViews>
  <sheets>
    <sheet name="Sheet1" sheetId="1" state="hidden" r:id="rId1"/>
    <sheet name="Sheet1 (2)" sheetId="2" r:id="rId2"/>
    <sheet name="Sheet1 (3)" sheetId="3" r:id="rId3"/>
    <sheet name="Sheet2" sheetId="4" r:id="rId4"/>
    <sheet name="Sheet3" sheetId="5" r:id="rId5"/>
    <sheet name="Sheet4" sheetId="6" r:id="rId6"/>
  </sheets>
  <calcPr calcId="191029"/>
</workbook>
</file>

<file path=xl/calcChain.xml><?xml version="1.0" encoding="utf-8"?>
<calcChain xmlns="http://schemas.openxmlformats.org/spreadsheetml/2006/main">
  <c r="W25" i="4" l="1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25" i="4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<sst xmlns="http://schemas.openxmlformats.org/spreadsheetml/2006/main" count="308" uniqueCount="78">
  <si>
    <t>拉萨市“3+8“小微企业创新创业基地和众创空间提档升级考核2021年度情况汇总表</t>
  </si>
  <si>
    <t>序号</t>
  </si>
  <si>
    <t>载体名称</t>
  </si>
  <si>
    <t>区域</t>
  </si>
  <si>
    <t>自评得分</t>
  </si>
  <si>
    <t>考评得分</t>
  </si>
  <si>
    <t>考核结果</t>
  </si>
  <si>
    <t>排名</t>
  </si>
  <si>
    <t>林周县双创服务中心</t>
  </si>
  <si>
    <t>林周县</t>
  </si>
  <si>
    <r>
      <rPr>
        <sz val="12"/>
        <color theme="1"/>
        <rFont val="Wingdings 2"/>
        <charset val="2"/>
      </rPr>
      <t>R</t>
    </r>
    <r>
      <rPr>
        <sz val="12"/>
        <color theme="1"/>
        <rFont val="宋体"/>
        <charset val="134"/>
      </rPr>
      <t>不合格 □合格 □良好   □优秀</t>
    </r>
  </si>
  <si>
    <t>虎峰众创空间</t>
  </si>
  <si>
    <t>达孜区</t>
  </si>
  <si>
    <t>彩泉民族手工业众创空间</t>
  </si>
  <si>
    <t>城关区</t>
  </si>
  <si>
    <t>雪堆白·西藏手工艺术众创空间</t>
  </si>
  <si>
    <r>
      <rPr>
        <sz val="12"/>
        <color theme="1"/>
        <rFont val="宋体"/>
        <charset val="134"/>
      </rPr>
      <t xml:space="preserve">□不合格  </t>
    </r>
    <r>
      <rPr>
        <sz val="12"/>
        <color theme="1"/>
        <rFont val="Wingdings 2"/>
        <charset val="2"/>
      </rPr>
      <t>R</t>
    </r>
    <r>
      <rPr>
        <sz val="12"/>
        <color theme="1"/>
        <rFont val="宋体"/>
        <charset val="134"/>
      </rPr>
      <t>合格 □良好   □优秀</t>
    </r>
  </si>
  <si>
    <t>第三极众创空间</t>
  </si>
  <si>
    <t>西藏藏医药众创空间</t>
  </si>
  <si>
    <t>拉萨市城关区小微企业创业集中示范基地青稞汇众创空间</t>
  </si>
  <si>
    <t>西藏大学梦立方大学生创业孵化基地</t>
  </si>
  <si>
    <t>尼木县众创空间</t>
  </si>
  <si>
    <t>尼木县</t>
  </si>
  <si>
    <t>曲水县净土健康产业孵化器</t>
  </si>
  <si>
    <t>曲水县</t>
  </si>
  <si>
    <t>堆龙德庆区龙创空间</t>
  </si>
  <si>
    <t>堆龙德庆区</t>
  </si>
  <si>
    <t>□不合格 □合格 □良好   □优秀</t>
  </si>
  <si>
    <t>拉萨经开区第二创新创业示范基地暨拉萨经开区创新创业园</t>
  </si>
  <si>
    <t>经开区</t>
  </si>
  <si>
    <t>西藏世峰众创空间</t>
  </si>
  <si>
    <r>
      <rPr>
        <sz val="12"/>
        <color theme="1"/>
        <rFont val="宋体"/>
        <charset val="134"/>
      </rPr>
      <t xml:space="preserve">□不合格  □合格 </t>
    </r>
    <r>
      <rPr>
        <sz val="12"/>
        <color theme="1"/>
        <rFont val="Wingdings 2"/>
        <charset val="2"/>
      </rPr>
      <t>R</t>
    </r>
    <r>
      <rPr>
        <sz val="12"/>
        <color theme="1"/>
        <rFont val="宋体"/>
        <charset val="134"/>
      </rPr>
      <t>良好   □优秀</t>
    </r>
  </si>
  <si>
    <t>西欣众创空间</t>
  </si>
  <si>
    <t>雪山创投营共享创客空间</t>
  </si>
  <si>
    <t>文创园</t>
  </si>
  <si>
    <t>极地众创空间</t>
  </si>
  <si>
    <t>西藏文化旅游创意园区创业创新基地</t>
  </si>
  <si>
    <t>N·次元科技企业孵化器</t>
  </si>
  <si>
    <t>柳梧新区</t>
  </si>
  <si>
    <t>北京大学创业训练营西藏众创空间</t>
  </si>
  <si>
    <t>西藏电子商务科技孵化园</t>
  </si>
  <si>
    <t>□不合格 R合格   □良好   □优秀</t>
  </si>
  <si>
    <t>高新区新型智慧城市原创软件工程研发中心</t>
  </si>
  <si>
    <t>西南交大科技园西藏园区</t>
  </si>
  <si>
    <t>南开大学西藏创新创业基地</t>
  </si>
  <si>
    <t>□不合格 合格 □良好   □优秀</t>
  </si>
  <si>
    <r>
      <rPr>
        <sz val="12"/>
        <color theme="1"/>
        <rFont val="宋体"/>
        <charset val="134"/>
      </rPr>
      <t>专家签字：</t>
    </r>
    <r>
      <rPr>
        <u/>
        <sz val="12"/>
        <color theme="1"/>
        <rFont val="宋体"/>
        <charset val="134"/>
      </rPr>
      <t xml:space="preserve">                                                                                                   </t>
    </r>
  </si>
  <si>
    <t>年        月       日</t>
  </si>
  <si>
    <t>专家评分</t>
  </si>
  <si>
    <r>
      <rPr>
        <sz val="12"/>
        <color theme="1"/>
        <rFont val="宋体"/>
        <charset val="134"/>
      </rPr>
      <t xml:space="preserve">□不合格 □合格 </t>
    </r>
    <r>
      <rPr>
        <b/>
        <sz val="12"/>
        <color theme="1"/>
        <rFont val="Wingdings 2"/>
        <family val="1"/>
        <charset val="2"/>
      </rPr>
      <t>R</t>
    </r>
    <r>
      <rPr>
        <b/>
        <sz val="12"/>
        <color theme="1"/>
        <rFont val="宋体"/>
        <charset val="134"/>
      </rPr>
      <t>良好</t>
    </r>
    <r>
      <rPr>
        <sz val="12"/>
        <color theme="1"/>
        <rFont val="宋体"/>
        <charset val="134"/>
      </rPr>
      <t xml:space="preserve"> □优秀</t>
    </r>
  </si>
  <si>
    <r>
      <rPr>
        <sz val="12"/>
        <color theme="1"/>
        <rFont val="宋体"/>
        <charset val="134"/>
      </rPr>
      <t xml:space="preserve">□不合格 </t>
    </r>
    <r>
      <rPr>
        <b/>
        <sz val="12"/>
        <color theme="1"/>
        <rFont val="Wingdings 2"/>
        <family val="1"/>
        <charset val="2"/>
      </rPr>
      <t>R</t>
    </r>
    <r>
      <rPr>
        <b/>
        <sz val="12"/>
        <color theme="1"/>
        <rFont val="宋体"/>
        <charset val="134"/>
      </rPr>
      <t>合格</t>
    </r>
    <r>
      <rPr>
        <sz val="12"/>
        <color theme="1"/>
        <rFont val="宋体"/>
        <charset val="134"/>
      </rPr>
      <t xml:space="preserve"> □良好 □优秀</t>
    </r>
  </si>
  <si>
    <r>
      <rPr>
        <b/>
        <sz val="12"/>
        <color theme="1"/>
        <rFont val="Wingdings 2"/>
        <family val="1"/>
        <charset val="2"/>
      </rPr>
      <t>R</t>
    </r>
    <r>
      <rPr>
        <b/>
        <sz val="12"/>
        <color theme="1"/>
        <rFont val="宋体"/>
        <charset val="134"/>
      </rPr>
      <t>不合格</t>
    </r>
    <r>
      <rPr>
        <sz val="12"/>
        <color theme="1"/>
        <rFont val="宋体"/>
        <charset val="134"/>
      </rPr>
      <t xml:space="preserve"> □合格 □良好 □优秀</t>
    </r>
  </si>
  <si>
    <t>今日头条创作空间</t>
  </si>
  <si>
    <t>企业自主放弃参与考核</t>
  </si>
  <si>
    <r>
      <rPr>
        <sz val="14"/>
        <color theme="1"/>
        <rFont val="宋体"/>
        <charset val="134"/>
      </rPr>
      <t>专家签字：</t>
    </r>
    <r>
      <rPr>
        <u/>
        <sz val="14"/>
        <color theme="1"/>
        <rFont val="宋体"/>
        <charset val="134"/>
      </rPr>
      <t xml:space="preserve">                                                                                     </t>
    </r>
  </si>
  <si>
    <t xml:space="preserve">       年    月   日</t>
  </si>
  <si>
    <t>林周</t>
  </si>
  <si>
    <t>虎峰</t>
  </si>
  <si>
    <t>彩泉</t>
  </si>
  <si>
    <t>雪堆白</t>
  </si>
  <si>
    <t>第三极</t>
  </si>
  <si>
    <t>藏药</t>
  </si>
  <si>
    <t>青稞汇</t>
  </si>
  <si>
    <t>藏大</t>
  </si>
  <si>
    <t>尼木</t>
  </si>
  <si>
    <t>曲水</t>
  </si>
  <si>
    <t>堆龙</t>
  </si>
  <si>
    <t>拉萨经开</t>
  </si>
  <si>
    <t>世峰</t>
  </si>
  <si>
    <t>西欣</t>
  </si>
  <si>
    <t>雪山投</t>
  </si>
  <si>
    <t>极地</t>
  </si>
  <si>
    <t>N次元</t>
  </si>
  <si>
    <t>北大</t>
  </si>
  <si>
    <t>电子商务</t>
  </si>
  <si>
    <t>智慧</t>
  </si>
  <si>
    <t>交大</t>
  </si>
  <si>
    <t>南开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</si>
</sst>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Wingdings 2"/>
      <family val="1"/>
      <charset val="2"/>
    </font>
    <font>
      <sz val="14"/>
      <color theme="1"/>
      <name val="宋体"/>
      <charset val="134"/>
    </font>
    <font>
      <sz val="12"/>
      <color theme="1"/>
      <name val="Wingdings 2"/>
      <charset val="2"/>
    </font>
    <font>
      <u/>
      <sz val="14"/>
      <color theme="1"/>
      <name val="宋体"/>
      <charset val="134"/>
    </font>
    <font>
      <u/>
      <sz val="12"/>
      <color theme="1"/>
      <name val="宋体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view="pageBreakPreview" topLeftCell="A21" zoomScaleNormal="80" workbookViewId="0">
      <selection activeCell="A28" sqref="A28:XFD29"/>
    </sheetView>
  </sheetViews>
  <sheetFormatPr defaultColWidth="9" defaultRowHeight="14" x14ac:dyDescent="0.3"/>
  <cols>
    <col min="1" max="1" width="6.83203125" customWidth="1"/>
    <col min="2" max="2" width="20.6640625" customWidth="1"/>
    <col min="6" max="6" width="18.33203125" customWidth="1"/>
    <col min="7" max="7" width="8.6640625" style="7"/>
  </cols>
  <sheetData>
    <row r="1" spans="1:7" ht="20" customHeight="1" x14ac:dyDescent="0.3">
      <c r="A1" s="10" t="s">
        <v>0</v>
      </c>
      <c r="B1" s="10"/>
      <c r="C1" s="10"/>
      <c r="D1" s="10"/>
      <c r="E1" s="10"/>
      <c r="F1" s="10"/>
      <c r="G1" s="10"/>
    </row>
    <row r="2" spans="1:7" ht="30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ht="30.5" x14ac:dyDescent="0.3">
      <c r="A3" s="2">
        <v>1</v>
      </c>
      <c r="B3" s="2" t="s">
        <v>8</v>
      </c>
      <c r="C3" s="2" t="s">
        <v>9</v>
      </c>
      <c r="D3" s="2">
        <v>46</v>
      </c>
      <c r="E3" s="2">
        <v>43.1</v>
      </c>
      <c r="F3" s="8" t="s">
        <v>10</v>
      </c>
      <c r="G3" s="9">
        <f>RANK(E3,$E$3:$E$25)</f>
        <v>21</v>
      </c>
    </row>
    <row r="4" spans="1:7" ht="30.5" x14ac:dyDescent="0.3">
      <c r="A4" s="2">
        <v>2</v>
      </c>
      <c r="B4" s="2" t="s">
        <v>11</v>
      </c>
      <c r="C4" s="2" t="s">
        <v>12</v>
      </c>
      <c r="D4" s="2">
        <v>65</v>
      </c>
      <c r="E4" s="2">
        <v>54.5</v>
      </c>
      <c r="F4" s="8" t="s">
        <v>10</v>
      </c>
      <c r="G4" s="9">
        <f t="shared" ref="G4:G25" si="0">RANK(E4,$E$3:$E$25)</f>
        <v>19</v>
      </c>
    </row>
    <row r="5" spans="1:7" ht="30.5" x14ac:dyDescent="0.3">
      <c r="A5" s="2">
        <v>3</v>
      </c>
      <c r="B5" s="2" t="s">
        <v>13</v>
      </c>
      <c r="C5" s="2" t="s">
        <v>14</v>
      </c>
      <c r="D5" s="2">
        <v>35.5</v>
      </c>
      <c r="E5" s="2">
        <v>30</v>
      </c>
      <c r="F5" s="8" t="s">
        <v>10</v>
      </c>
      <c r="G5" s="9">
        <f t="shared" si="0"/>
        <v>22</v>
      </c>
    </row>
    <row r="6" spans="1:7" ht="30.5" x14ac:dyDescent="0.3">
      <c r="A6" s="2">
        <v>4</v>
      </c>
      <c r="B6" s="2" t="s">
        <v>15</v>
      </c>
      <c r="C6" s="2" t="s">
        <v>14</v>
      </c>
      <c r="D6" s="2">
        <v>62.5</v>
      </c>
      <c r="E6" s="2">
        <v>67.3</v>
      </c>
      <c r="F6" s="2" t="s">
        <v>16</v>
      </c>
      <c r="G6" s="9">
        <f t="shared" si="0"/>
        <v>11</v>
      </c>
    </row>
    <row r="7" spans="1:7" ht="30.5" x14ac:dyDescent="0.3">
      <c r="A7" s="2">
        <v>5</v>
      </c>
      <c r="B7" s="2" t="s">
        <v>17</v>
      </c>
      <c r="C7" s="2" t="s">
        <v>14</v>
      </c>
      <c r="D7" s="2">
        <v>85</v>
      </c>
      <c r="E7" s="2">
        <v>72</v>
      </c>
      <c r="F7" s="2" t="s">
        <v>16</v>
      </c>
      <c r="G7" s="9">
        <f t="shared" si="0"/>
        <v>7</v>
      </c>
    </row>
    <row r="8" spans="1:7" ht="30.5" x14ac:dyDescent="0.3">
      <c r="A8" s="2">
        <v>6</v>
      </c>
      <c r="B8" s="2" t="s">
        <v>18</v>
      </c>
      <c r="C8" s="2" t="s">
        <v>14</v>
      </c>
      <c r="D8" s="2">
        <v>80</v>
      </c>
      <c r="E8" s="2">
        <v>46.5</v>
      </c>
      <c r="F8" s="8" t="s">
        <v>10</v>
      </c>
      <c r="G8" s="9">
        <f t="shared" si="0"/>
        <v>20</v>
      </c>
    </row>
    <row r="9" spans="1:7" ht="45" x14ac:dyDescent="0.3">
      <c r="A9" s="2">
        <v>7</v>
      </c>
      <c r="B9" s="2" t="s">
        <v>19</v>
      </c>
      <c r="C9" s="2" t="s">
        <v>14</v>
      </c>
      <c r="D9" s="2">
        <v>83.6</v>
      </c>
      <c r="E9" s="2">
        <v>74.400000000000006</v>
      </c>
      <c r="F9" s="2" t="s">
        <v>16</v>
      </c>
      <c r="G9" s="9">
        <f t="shared" si="0"/>
        <v>5</v>
      </c>
    </row>
    <row r="10" spans="1:7" ht="30.5" x14ac:dyDescent="0.3">
      <c r="A10" s="2">
        <v>8</v>
      </c>
      <c r="B10" s="2" t="s">
        <v>20</v>
      </c>
      <c r="C10" s="2" t="s">
        <v>14</v>
      </c>
      <c r="D10" s="2">
        <v>81</v>
      </c>
      <c r="E10" s="2">
        <v>73.5</v>
      </c>
      <c r="F10" s="2" t="s">
        <v>16</v>
      </c>
      <c r="G10" s="9">
        <f t="shared" si="0"/>
        <v>6</v>
      </c>
    </row>
    <row r="11" spans="1:7" ht="30.5" x14ac:dyDescent="0.3">
      <c r="A11" s="2">
        <v>9</v>
      </c>
      <c r="B11" s="2" t="s">
        <v>21</v>
      </c>
      <c r="C11" s="2" t="s">
        <v>22</v>
      </c>
      <c r="D11" s="2">
        <v>67.5</v>
      </c>
      <c r="E11" s="2">
        <v>62</v>
      </c>
      <c r="F11" s="2" t="s">
        <v>16</v>
      </c>
      <c r="G11" s="9">
        <f t="shared" si="0"/>
        <v>16</v>
      </c>
    </row>
    <row r="12" spans="1:7" ht="30.5" x14ac:dyDescent="0.3">
      <c r="A12" s="2">
        <v>10</v>
      </c>
      <c r="B12" s="2" t="s">
        <v>23</v>
      </c>
      <c r="C12" s="2" t="s">
        <v>24</v>
      </c>
      <c r="D12" s="2">
        <v>73</v>
      </c>
      <c r="E12" s="2">
        <v>69.400000000000006</v>
      </c>
      <c r="F12" s="2" t="s">
        <v>16</v>
      </c>
      <c r="G12" s="9">
        <f t="shared" si="0"/>
        <v>9</v>
      </c>
    </row>
    <row r="13" spans="1:7" ht="30" x14ac:dyDescent="0.3">
      <c r="A13" s="2">
        <v>11</v>
      </c>
      <c r="B13" s="2" t="s">
        <v>25</v>
      </c>
      <c r="C13" s="2" t="s">
        <v>26</v>
      </c>
      <c r="D13" s="2">
        <v>88</v>
      </c>
      <c r="E13" s="2">
        <v>67</v>
      </c>
      <c r="F13" s="2" t="s">
        <v>27</v>
      </c>
      <c r="G13" s="9">
        <f t="shared" si="0"/>
        <v>12</v>
      </c>
    </row>
    <row r="14" spans="1:7" ht="45" x14ac:dyDescent="0.3">
      <c r="A14" s="2">
        <v>12</v>
      </c>
      <c r="B14" s="2" t="s">
        <v>28</v>
      </c>
      <c r="C14" s="2" t="s">
        <v>29</v>
      </c>
      <c r="D14" s="2">
        <v>53</v>
      </c>
      <c r="E14" s="2">
        <v>24.9</v>
      </c>
      <c r="F14" s="2" t="s">
        <v>27</v>
      </c>
      <c r="G14" s="9">
        <f t="shared" si="0"/>
        <v>23</v>
      </c>
    </row>
    <row r="15" spans="1:7" ht="30.5" x14ac:dyDescent="0.3">
      <c r="A15" s="2">
        <v>13</v>
      </c>
      <c r="B15" s="2" t="s">
        <v>30</v>
      </c>
      <c r="C15" s="2" t="s">
        <v>29</v>
      </c>
      <c r="D15" s="2">
        <v>97</v>
      </c>
      <c r="E15" s="2">
        <v>85</v>
      </c>
      <c r="F15" s="2" t="s">
        <v>31</v>
      </c>
      <c r="G15" s="9">
        <f t="shared" si="0"/>
        <v>1</v>
      </c>
    </row>
    <row r="16" spans="1:7" ht="30.5" x14ac:dyDescent="0.3">
      <c r="A16" s="2">
        <v>14</v>
      </c>
      <c r="B16" s="2" t="s">
        <v>32</v>
      </c>
      <c r="C16" s="2" t="s">
        <v>29</v>
      </c>
      <c r="D16" s="2">
        <v>70</v>
      </c>
      <c r="E16" s="2">
        <v>61.4</v>
      </c>
      <c r="F16" s="2" t="s">
        <v>16</v>
      </c>
      <c r="G16" s="9">
        <f t="shared" si="0"/>
        <v>17</v>
      </c>
    </row>
    <row r="17" spans="1:7" ht="30.5" x14ac:dyDescent="0.3">
      <c r="A17" s="2">
        <v>15</v>
      </c>
      <c r="B17" s="2" t="s">
        <v>33</v>
      </c>
      <c r="C17" s="2" t="s">
        <v>34</v>
      </c>
      <c r="D17" s="2">
        <v>80.5</v>
      </c>
      <c r="E17" s="2">
        <v>70</v>
      </c>
      <c r="F17" s="2" t="s">
        <v>16</v>
      </c>
      <c r="G17" s="9">
        <f t="shared" si="0"/>
        <v>8</v>
      </c>
    </row>
    <row r="18" spans="1:7" ht="30.5" x14ac:dyDescent="0.3">
      <c r="A18" s="2">
        <v>16</v>
      </c>
      <c r="B18" s="2" t="s">
        <v>35</v>
      </c>
      <c r="C18" s="2" t="s">
        <v>34</v>
      </c>
      <c r="D18" s="2">
        <v>73.099999999999994</v>
      </c>
      <c r="E18" s="2">
        <v>60.6</v>
      </c>
      <c r="F18" s="2" t="s">
        <v>16</v>
      </c>
      <c r="G18" s="9">
        <f t="shared" si="0"/>
        <v>18</v>
      </c>
    </row>
    <row r="19" spans="1:7" ht="30.5" x14ac:dyDescent="0.3">
      <c r="A19" s="2">
        <v>17</v>
      </c>
      <c r="B19" s="2" t="s">
        <v>36</v>
      </c>
      <c r="C19" s="2" t="s">
        <v>34</v>
      </c>
      <c r="D19" s="2">
        <v>71</v>
      </c>
      <c r="E19" s="2">
        <v>66.8</v>
      </c>
      <c r="F19" s="2" t="s">
        <v>16</v>
      </c>
      <c r="G19" s="9">
        <f t="shared" si="0"/>
        <v>14</v>
      </c>
    </row>
    <row r="20" spans="1:7" ht="30" x14ac:dyDescent="0.3">
      <c r="A20" s="2">
        <v>18</v>
      </c>
      <c r="B20" s="2" t="s">
        <v>37</v>
      </c>
      <c r="C20" s="2" t="s">
        <v>38</v>
      </c>
      <c r="D20" s="2">
        <v>88.7</v>
      </c>
      <c r="E20" s="2">
        <v>82.5</v>
      </c>
      <c r="F20" s="2" t="s">
        <v>27</v>
      </c>
      <c r="G20" s="9">
        <f t="shared" si="0"/>
        <v>2</v>
      </c>
    </row>
    <row r="21" spans="1:7" ht="30" x14ac:dyDescent="0.3">
      <c r="A21" s="2">
        <v>19</v>
      </c>
      <c r="B21" s="2" t="s">
        <v>39</v>
      </c>
      <c r="C21" s="2" t="s">
        <v>38</v>
      </c>
      <c r="D21" s="2">
        <v>90</v>
      </c>
      <c r="E21" s="2">
        <v>80</v>
      </c>
      <c r="F21" s="2" t="s">
        <v>27</v>
      </c>
      <c r="G21" s="9">
        <f t="shared" si="0"/>
        <v>4</v>
      </c>
    </row>
    <row r="22" spans="1:7" ht="30" x14ac:dyDescent="0.3">
      <c r="A22" s="2">
        <v>20</v>
      </c>
      <c r="B22" s="2" t="s">
        <v>40</v>
      </c>
      <c r="C22" s="2" t="s">
        <v>38</v>
      </c>
      <c r="D22" s="2">
        <v>80</v>
      </c>
      <c r="E22" s="2">
        <v>69</v>
      </c>
      <c r="F22" s="2" t="s">
        <v>41</v>
      </c>
      <c r="G22" s="9">
        <f t="shared" si="0"/>
        <v>10</v>
      </c>
    </row>
    <row r="23" spans="1:7" ht="30" x14ac:dyDescent="0.3">
      <c r="A23" s="2">
        <v>21</v>
      </c>
      <c r="B23" s="2" t="s">
        <v>42</v>
      </c>
      <c r="C23" s="2" t="s">
        <v>38</v>
      </c>
      <c r="D23" s="2">
        <v>76</v>
      </c>
      <c r="E23" s="2">
        <v>67</v>
      </c>
      <c r="F23" s="2" t="s">
        <v>27</v>
      </c>
      <c r="G23" s="9">
        <f t="shared" si="0"/>
        <v>12</v>
      </c>
    </row>
    <row r="24" spans="1:7" ht="30" x14ac:dyDescent="0.3">
      <c r="A24" s="2">
        <v>22</v>
      </c>
      <c r="B24" s="2" t="s">
        <v>43</v>
      </c>
      <c r="C24" s="2" t="s">
        <v>38</v>
      </c>
      <c r="D24" s="2">
        <v>82</v>
      </c>
      <c r="E24" s="2">
        <v>81</v>
      </c>
      <c r="F24" s="2" t="s">
        <v>27</v>
      </c>
      <c r="G24" s="9">
        <f t="shared" si="0"/>
        <v>3</v>
      </c>
    </row>
    <row r="25" spans="1:7" ht="30" x14ac:dyDescent="0.3">
      <c r="A25" s="2">
        <v>23</v>
      </c>
      <c r="B25" s="2" t="s">
        <v>44</v>
      </c>
      <c r="C25" s="2" t="s">
        <v>38</v>
      </c>
      <c r="D25" s="2">
        <v>75</v>
      </c>
      <c r="E25" s="2">
        <v>63</v>
      </c>
      <c r="F25" s="2" t="s">
        <v>45</v>
      </c>
      <c r="G25" s="9">
        <f t="shared" si="0"/>
        <v>15</v>
      </c>
    </row>
    <row r="26" spans="1:7" ht="15" x14ac:dyDescent="0.3">
      <c r="A26" s="5"/>
      <c r="B26" s="5"/>
      <c r="C26" s="5"/>
      <c r="D26" s="5"/>
      <c r="E26" s="5"/>
      <c r="F26" s="5"/>
      <c r="G26" s="6"/>
    </row>
    <row r="27" spans="1:7" ht="15" x14ac:dyDescent="0.3">
      <c r="A27" s="5"/>
      <c r="B27" s="5"/>
      <c r="C27" s="5"/>
      <c r="D27" s="5"/>
      <c r="E27" s="5"/>
      <c r="F27" s="5"/>
      <c r="G27" s="6"/>
    </row>
    <row r="28" spans="1:7" ht="15" x14ac:dyDescent="0.3">
      <c r="A28" s="11" t="s">
        <v>46</v>
      </c>
      <c r="B28" s="11"/>
      <c r="C28" s="11"/>
      <c r="D28" s="11"/>
      <c r="E28" s="11"/>
      <c r="F28" s="11"/>
      <c r="G28" s="6"/>
    </row>
    <row r="29" spans="1:7" ht="15" x14ac:dyDescent="0.3">
      <c r="A29" s="5"/>
      <c r="B29" s="6"/>
      <c r="C29" s="5"/>
      <c r="D29" s="6"/>
      <c r="E29" s="12" t="s">
        <v>47</v>
      </c>
      <c r="F29" s="12"/>
      <c r="G29" s="6"/>
    </row>
  </sheetData>
  <mergeCells count="3">
    <mergeCell ref="A1:G1"/>
    <mergeCell ref="A28:F28"/>
    <mergeCell ref="E29:F29"/>
  </mergeCells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0"/>
  <sheetViews>
    <sheetView tabSelected="1" view="pageBreakPreview" zoomScale="85" zoomScaleNormal="80" zoomScaleSheetLayoutView="85" workbookViewId="0">
      <selection activeCell="H33" sqref="H33"/>
    </sheetView>
  </sheetViews>
  <sheetFormatPr defaultColWidth="9" defaultRowHeight="14" x14ac:dyDescent="0.3"/>
  <cols>
    <col min="1" max="1" width="5.1640625" customWidth="1"/>
    <col min="2" max="2" width="56.75" customWidth="1"/>
    <col min="3" max="3" width="13.25" customWidth="1"/>
    <col min="4" max="4" width="11.58203125" customWidth="1"/>
    <col min="5" max="5" width="11.25" customWidth="1"/>
    <col min="6" max="6" width="34.1640625" customWidth="1"/>
  </cols>
  <sheetData>
    <row r="1" spans="1:6" ht="25" customHeight="1" x14ac:dyDescent="0.3">
      <c r="A1" s="13" t="s">
        <v>0</v>
      </c>
      <c r="B1" s="13"/>
      <c r="C1" s="13"/>
      <c r="D1" s="13"/>
      <c r="E1" s="13"/>
      <c r="F1" s="13"/>
    </row>
    <row r="2" spans="1:6" ht="19" customHeight="1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48</v>
      </c>
      <c r="F2" s="1" t="s">
        <v>6</v>
      </c>
    </row>
    <row r="3" spans="1:6" ht="19" customHeight="1" x14ac:dyDescent="0.3">
      <c r="A3" s="2">
        <v>1</v>
      </c>
      <c r="B3" s="2" t="s">
        <v>30</v>
      </c>
      <c r="C3" s="2" t="s">
        <v>29</v>
      </c>
      <c r="D3" s="2">
        <v>97</v>
      </c>
      <c r="E3" s="2">
        <v>85</v>
      </c>
      <c r="F3" s="2" t="s">
        <v>49</v>
      </c>
    </row>
    <row r="4" spans="1:6" ht="19" customHeight="1" x14ac:dyDescent="0.3">
      <c r="A4" s="2">
        <v>2</v>
      </c>
      <c r="B4" s="2" t="s">
        <v>37</v>
      </c>
      <c r="C4" s="2" t="s">
        <v>38</v>
      </c>
      <c r="D4" s="2">
        <v>88.7</v>
      </c>
      <c r="E4" s="2">
        <v>82.5</v>
      </c>
      <c r="F4" s="2" t="s">
        <v>49</v>
      </c>
    </row>
    <row r="5" spans="1:6" ht="19" customHeight="1" x14ac:dyDescent="0.3">
      <c r="A5" s="2">
        <v>3</v>
      </c>
      <c r="B5" s="2" t="s">
        <v>39</v>
      </c>
      <c r="C5" s="2" t="s">
        <v>38</v>
      </c>
      <c r="D5" s="2">
        <v>90</v>
      </c>
      <c r="E5" s="2">
        <v>80</v>
      </c>
      <c r="F5" s="2" t="s">
        <v>49</v>
      </c>
    </row>
    <row r="6" spans="1:6" ht="19" customHeight="1" x14ac:dyDescent="0.3">
      <c r="A6" s="2">
        <v>4</v>
      </c>
      <c r="B6" s="2" t="s">
        <v>43</v>
      </c>
      <c r="C6" s="2" t="s">
        <v>38</v>
      </c>
      <c r="D6" s="2">
        <v>82</v>
      </c>
      <c r="E6" s="2">
        <v>79</v>
      </c>
      <c r="F6" s="2" t="s">
        <v>50</v>
      </c>
    </row>
    <row r="7" spans="1:6" ht="19" customHeight="1" x14ac:dyDescent="0.3">
      <c r="A7" s="2">
        <v>5</v>
      </c>
      <c r="B7" s="2" t="s">
        <v>19</v>
      </c>
      <c r="C7" s="2" t="s">
        <v>14</v>
      </c>
      <c r="D7" s="2">
        <v>83.6</v>
      </c>
      <c r="E7" s="2">
        <v>74.400000000000006</v>
      </c>
      <c r="F7" s="2" t="s">
        <v>50</v>
      </c>
    </row>
    <row r="8" spans="1:6" ht="19" customHeight="1" x14ac:dyDescent="0.3">
      <c r="A8" s="2">
        <v>6</v>
      </c>
      <c r="B8" s="2" t="s">
        <v>20</v>
      </c>
      <c r="C8" s="2" t="s">
        <v>14</v>
      </c>
      <c r="D8" s="2">
        <v>81</v>
      </c>
      <c r="E8" s="2">
        <v>73.5</v>
      </c>
      <c r="F8" s="2" t="s">
        <v>50</v>
      </c>
    </row>
    <row r="9" spans="1:6" ht="19" customHeight="1" x14ac:dyDescent="0.3">
      <c r="A9" s="2">
        <v>7</v>
      </c>
      <c r="B9" s="2" t="s">
        <v>17</v>
      </c>
      <c r="C9" s="2" t="s">
        <v>14</v>
      </c>
      <c r="D9" s="2">
        <v>85</v>
      </c>
      <c r="E9" s="2">
        <v>72</v>
      </c>
      <c r="F9" s="2" t="s">
        <v>50</v>
      </c>
    </row>
    <row r="10" spans="1:6" ht="19" customHeight="1" x14ac:dyDescent="0.3">
      <c r="A10" s="2">
        <v>8</v>
      </c>
      <c r="B10" s="2" t="s">
        <v>33</v>
      </c>
      <c r="C10" s="2" t="s">
        <v>34</v>
      </c>
      <c r="D10" s="2">
        <v>80.5</v>
      </c>
      <c r="E10" s="2">
        <v>70</v>
      </c>
      <c r="F10" s="2" t="s">
        <v>50</v>
      </c>
    </row>
    <row r="11" spans="1:6" ht="19" customHeight="1" x14ac:dyDescent="0.3">
      <c r="A11" s="2">
        <v>9</v>
      </c>
      <c r="B11" s="2" t="s">
        <v>23</v>
      </c>
      <c r="C11" s="2" t="s">
        <v>24</v>
      </c>
      <c r="D11" s="2">
        <v>73</v>
      </c>
      <c r="E11" s="2">
        <v>69.400000000000006</v>
      </c>
      <c r="F11" s="2" t="s">
        <v>50</v>
      </c>
    </row>
    <row r="12" spans="1:6" ht="19" customHeight="1" x14ac:dyDescent="0.3">
      <c r="A12" s="2">
        <v>10</v>
      </c>
      <c r="B12" s="2" t="s">
        <v>40</v>
      </c>
      <c r="C12" s="2" t="s">
        <v>38</v>
      </c>
      <c r="D12" s="2">
        <v>80</v>
      </c>
      <c r="E12" s="2">
        <v>69</v>
      </c>
      <c r="F12" s="2" t="s">
        <v>50</v>
      </c>
    </row>
    <row r="13" spans="1:6" ht="19" customHeight="1" x14ac:dyDescent="0.3">
      <c r="A13" s="2">
        <v>11</v>
      </c>
      <c r="B13" s="2" t="s">
        <v>15</v>
      </c>
      <c r="C13" s="2" t="s">
        <v>14</v>
      </c>
      <c r="D13" s="2">
        <v>62.5</v>
      </c>
      <c r="E13" s="2">
        <v>67.3</v>
      </c>
      <c r="F13" s="2" t="s">
        <v>50</v>
      </c>
    </row>
    <row r="14" spans="1:6" ht="19" customHeight="1" x14ac:dyDescent="0.3">
      <c r="A14" s="2">
        <v>12</v>
      </c>
      <c r="B14" s="2" t="s">
        <v>25</v>
      </c>
      <c r="C14" s="2" t="s">
        <v>26</v>
      </c>
      <c r="D14" s="2">
        <v>88</v>
      </c>
      <c r="E14" s="2">
        <v>67</v>
      </c>
      <c r="F14" s="2" t="s">
        <v>50</v>
      </c>
    </row>
    <row r="15" spans="1:6" ht="19" customHeight="1" x14ac:dyDescent="0.3">
      <c r="A15" s="2">
        <v>13</v>
      </c>
      <c r="B15" s="2" t="s">
        <v>42</v>
      </c>
      <c r="C15" s="2" t="s">
        <v>38</v>
      </c>
      <c r="D15" s="2">
        <v>76</v>
      </c>
      <c r="E15" s="2">
        <v>67</v>
      </c>
      <c r="F15" s="2" t="s">
        <v>50</v>
      </c>
    </row>
    <row r="16" spans="1:6" ht="19" customHeight="1" x14ac:dyDescent="0.3">
      <c r="A16" s="2">
        <v>14</v>
      </c>
      <c r="B16" s="2" t="s">
        <v>36</v>
      </c>
      <c r="C16" s="2" t="s">
        <v>34</v>
      </c>
      <c r="D16" s="2">
        <v>71</v>
      </c>
      <c r="E16" s="2">
        <v>66.8</v>
      </c>
      <c r="F16" s="2" t="s">
        <v>50</v>
      </c>
    </row>
    <row r="17" spans="1:6" ht="19" customHeight="1" x14ac:dyDescent="0.3">
      <c r="A17" s="2">
        <v>15</v>
      </c>
      <c r="B17" s="2" t="s">
        <v>44</v>
      </c>
      <c r="C17" s="2" t="s">
        <v>38</v>
      </c>
      <c r="D17" s="2">
        <v>75</v>
      </c>
      <c r="E17" s="2">
        <v>63</v>
      </c>
      <c r="F17" s="2" t="s">
        <v>50</v>
      </c>
    </row>
    <row r="18" spans="1:6" ht="19" customHeight="1" x14ac:dyDescent="0.3">
      <c r="A18" s="2">
        <v>16</v>
      </c>
      <c r="B18" s="2" t="s">
        <v>21</v>
      </c>
      <c r="C18" s="2" t="s">
        <v>22</v>
      </c>
      <c r="D18" s="2">
        <v>67.5</v>
      </c>
      <c r="E18" s="2">
        <v>62</v>
      </c>
      <c r="F18" s="2" t="s">
        <v>50</v>
      </c>
    </row>
    <row r="19" spans="1:6" ht="19" customHeight="1" x14ac:dyDescent="0.3">
      <c r="A19" s="2">
        <v>17</v>
      </c>
      <c r="B19" s="2" t="s">
        <v>32</v>
      </c>
      <c r="C19" s="2" t="s">
        <v>29</v>
      </c>
      <c r="D19" s="2">
        <v>70</v>
      </c>
      <c r="E19" s="2">
        <v>61.4</v>
      </c>
      <c r="F19" s="2" t="s">
        <v>50</v>
      </c>
    </row>
    <row r="20" spans="1:6" ht="19" customHeight="1" x14ac:dyDescent="0.3">
      <c r="A20" s="2">
        <v>18</v>
      </c>
      <c r="B20" s="2" t="s">
        <v>35</v>
      </c>
      <c r="C20" s="2" t="s">
        <v>34</v>
      </c>
      <c r="D20" s="2">
        <v>73.099999999999994</v>
      </c>
      <c r="E20" s="2">
        <v>60.6</v>
      </c>
      <c r="F20" s="2" t="s">
        <v>50</v>
      </c>
    </row>
    <row r="21" spans="1:6" ht="19" customHeight="1" x14ac:dyDescent="0.3">
      <c r="A21" s="2">
        <v>19</v>
      </c>
      <c r="B21" s="2" t="s">
        <v>11</v>
      </c>
      <c r="C21" s="2" t="s">
        <v>12</v>
      </c>
      <c r="D21" s="2">
        <v>65</v>
      </c>
      <c r="E21" s="2">
        <v>54.5</v>
      </c>
      <c r="F21" s="3" t="s">
        <v>51</v>
      </c>
    </row>
    <row r="22" spans="1:6" ht="19" customHeight="1" x14ac:dyDescent="0.3">
      <c r="A22" s="2">
        <v>20</v>
      </c>
      <c r="B22" s="2" t="s">
        <v>18</v>
      </c>
      <c r="C22" s="2" t="s">
        <v>14</v>
      </c>
      <c r="D22" s="2">
        <v>80</v>
      </c>
      <c r="E22" s="2">
        <v>46.5</v>
      </c>
      <c r="F22" s="3" t="s">
        <v>51</v>
      </c>
    </row>
    <row r="23" spans="1:6" ht="19" customHeight="1" x14ac:dyDescent="0.3">
      <c r="A23" s="2">
        <v>21</v>
      </c>
      <c r="B23" s="2" t="s">
        <v>8</v>
      </c>
      <c r="C23" s="2" t="s">
        <v>9</v>
      </c>
      <c r="D23" s="2">
        <v>46</v>
      </c>
      <c r="E23" s="2">
        <v>43.1</v>
      </c>
      <c r="F23" s="3" t="s">
        <v>51</v>
      </c>
    </row>
    <row r="24" spans="1:6" ht="19" customHeight="1" x14ac:dyDescent="0.3">
      <c r="A24" s="2">
        <v>22</v>
      </c>
      <c r="B24" s="2" t="s">
        <v>13</v>
      </c>
      <c r="C24" s="2" t="s">
        <v>14</v>
      </c>
      <c r="D24" s="2">
        <v>35.5</v>
      </c>
      <c r="E24" s="2">
        <v>30</v>
      </c>
      <c r="F24" s="3" t="s">
        <v>51</v>
      </c>
    </row>
    <row r="25" spans="1:6" ht="19" customHeight="1" x14ac:dyDescent="0.3">
      <c r="A25" s="2">
        <v>23</v>
      </c>
      <c r="B25" s="2" t="s">
        <v>28</v>
      </c>
      <c r="C25" s="2" t="s">
        <v>29</v>
      </c>
      <c r="D25" s="2">
        <v>53</v>
      </c>
      <c r="E25" s="2">
        <v>23.9</v>
      </c>
      <c r="F25" s="3" t="s">
        <v>51</v>
      </c>
    </row>
    <row r="26" spans="1:6" ht="19" customHeight="1" x14ac:dyDescent="0.3">
      <c r="A26" s="2">
        <v>24</v>
      </c>
      <c r="B26" s="2" t="s">
        <v>52</v>
      </c>
      <c r="C26" s="2" t="s">
        <v>29</v>
      </c>
      <c r="D26" s="14" t="s">
        <v>53</v>
      </c>
      <c r="E26" s="14"/>
      <c r="F26" s="14"/>
    </row>
    <row r="27" spans="1:6" ht="18" customHeight="1" x14ac:dyDescent="0.3">
      <c r="A27" s="4"/>
      <c r="B27" s="4"/>
      <c r="C27" s="4"/>
      <c r="D27" s="4"/>
      <c r="E27" s="4"/>
      <c r="F27" s="4"/>
    </row>
    <row r="28" spans="1:6" ht="18" customHeight="1" x14ac:dyDescent="0.3">
      <c r="A28" s="15"/>
      <c r="B28" s="15"/>
      <c r="C28" s="15"/>
      <c r="D28" s="15"/>
      <c r="E28" s="15"/>
      <c r="F28" s="15"/>
    </row>
    <row r="29" spans="1:6" ht="15" x14ac:dyDescent="0.3">
      <c r="A29" s="4"/>
      <c r="B29" s="5"/>
      <c r="C29" s="5"/>
      <c r="D29" s="5"/>
      <c r="E29" s="5"/>
      <c r="F29" s="5"/>
    </row>
    <row r="30" spans="1:6" ht="15" x14ac:dyDescent="0.3">
      <c r="A30" s="5"/>
      <c r="B30" s="6"/>
      <c r="C30" s="5"/>
      <c r="D30" s="6"/>
      <c r="E30" s="12"/>
      <c r="F30" s="12"/>
    </row>
  </sheetData>
  <sortState xmlns:xlrd2="http://schemas.microsoft.com/office/spreadsheetml/2017/richdata2" ref="A1:G23">
    <sortCondition descending="1" ref="E1"/>
  </sortState>
  <mergeCells count="4">
    <mergeCell ref="A1:F1"/>
    <mergeCell ref="D26:F26"/>
    <mergeCell ref="A28:F28"/>
    <mergeCell ref="E30:F30"/>
  </mergeCells>
  <phoneticPr fontId="9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0"/>
  <sheetViews>
    <sheetView view="pageBreakPreview" topLeftCell="A13" zoomScaleNormal="80" workbookViewId="0">
      <selection activeCell="D26" sqref="D26:F26"/>
    </sheetView>
  </sheetViews>
  <sheetFormatPr defaultColWidth="9" defaultRowHeight="14" x14ac:dyDescent="0.3"/>
  <cols>
    <col min="1" max="1" width="5.1640625" customWidth="1"/>
    <col min="2" max="2" width="56.75" customWidth="1"/>
    <col min="3" max="3" width="13.25" customWidth="1"/>
    <col min="4" max="4" width="11.58203125" customWidth="1"/>
    <col min="5" max="5" width="11.25" customWidth="1"/>
    <col min="6" max="6" width="34.1640625" customWidth="1"/>
  </cols>
  <sheetData>
    <row r="1" spans="1:6" ht="25" customHeight="1" x14ac:dyDescent="0.3">
      <c r="A1" s="13" t="s">
        <v>0</v>
      </c>
      <c r="B1" s="13"/>
      <c r="C1" s="13"/>
      <c r="D1" s="13"/>
      <c r="E1" s="13"/>
      <c r="F1" s="13"/>
    </row>
    <row r="2" spans="1:6" ht="19" customHeight="1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48</v>
      </c>
      <c r="F2" s="1" t="s">
        <v>6</v>
      </c>
    </row>
    <row r="3" spans="1:6" ht="19" customHeight="1" x14ac:dyDescent="0.3">
      <c r="A3" s="2">
        <v>1</v>
      </c>
      <c r="B3" s="2" t="s">
        <v>30</v>
      </c>
      <c r="C3" s="2" t="s">
        <v>29</v>
      </c>
      <c r="D3" s="2">
        <v>97</v>
      </c>
      <c r="E3" s="2">
        <v>85</v>
      </c>
      <c r="F3" s="2" t="s">
        <v>49</v>
      </c>
    </row>
    <row r="4" spans="1:6" ht="19" customHeight="1" x14ac:dyDescent="0.3">
      <c r="A4" s="2">
        <v>2</v>
      </c>
      <c r="B4" s="2" t="s">
        <v>37</v>
      </c>
      <c r="C4" s="2" t="s">
        <v>38</v>
      </c>
      <c r="D4" s="2">
        <v>88.7</v>
      </c>
      <c r="E4" s="2">
        <v>82.5</v>
      </c>
      <c r="F4" s="2" t="s">
        <v>49</v>
      </c>
    </row>
    <row r="5" spans="1:6" ht="19" customHeight="1" x14ac:dyDescent="0.3">
      <c r="A5" s="2">
        <v>3</v>
      </c>
      <c r="B5" s="2" t="s">
        <v>43</v>
      </c>
      <c r="C5" s="2" t="s">
        <v>38</v>
      </c>
      <c r="D5" s="2">
        <v>82</v>
      </c>
      <c r="E5" s="2">
        <v>81</v>
      </c>
      <c r="F5" s="2" t="s">
        <v>49</v>
      </c>
    </row>
    <row r="6" spans="1:6" ht="19" customHeight="1" x14ac:dyDescent="0.3">
      <c r="A6" s="2">
        <v>4</v>
      </c>
      <c r="B6" s="2" t="s">
        <v>39</v>
      </c>
      <c r="C6" s="2" t="s">
        <v>38</v>
      </c>
      <c r="D6" s="2">
        <v>90</v>
      </c>
      <c r="E6" s="2">
        <v>80</v>
      </c>
      <c r="F6" s="2" t="s">
        <v>49</v>
      </c>
    </row>
    <row r="7" spans="1:6" ht="19" customHeight="1" x14ac:dyDescent="0.3">
      <c r="A7" s="2">
        <v>5</v>
      </c>
      <c r="B7" s="2" t="s">
        <v>19</v>
      </c>
      <c r="C7" s="2" t="s">
        <v>14</v>
      </c>
      <c r="D7" s="2">
        <v>83.6</v>
      </c>
      <c r="E7" s="2">
        <v>74.400000000000006</v>
      </c>
      <c r="F7" s="2" t="s">
        <v>50</v>
      </c>
    </row>
    <row r="8" spans="1:6" ht="19" customHeight="1" x14ac:dyDescent="0.3">
      <c r="A8" s="2">
        <v>6</v>
      </c>
      <c r="B8" s="2" t="s">
        <v>20</v>
      </c>
      <c r="C8" s="2" t="s">
        <v>14</v>
      </c>
      <c r="D8" s="2">
        <v>81</v>
      </c>
      <c r="E8" s="2">
        <v>73.5</v>
      </c>
      <c r="F8" s="2" t="s">
        <v>50</v>
      </c>
    </row>
    <row r="9" spans="1:6" ht="19" customHeight="1" x14ac:dyDescent="0.3">
      <c r="A9" s="2">
        <v>7</v>
      </c>
      <c r="B9" s="2" t="s">
        <v>17</v>
      </c>
      <c r="C9" s="2" t="s">
        <v>14</v>
      </c>
      <c r="D9" s="2">
        <v>85</v>
      </c>
      <c r="E9" s="2">
        <v>72</v>
      </c>
      <c r="F9" s="2" t="s">
        <v>50</v>
      </c>
    </row>
    <row r="10" spans="1:6" ht="19" customHeight="1" x14ac:dyDescent="0.3">
      <c r="A10" s="2">
        <v>8</v>
      </c>
      <c r="B10" s="2" t="s">
        <v>33</v>
      </c>
      <c r="C10" s="2" t="s">
        <v>34</v>
      </c>
      <c r="D10" s="2">
        <v>80.5</v>
      </c>
      <c r="E10" s="2">
        <v>70</v>
      </c>
      <c r="F10" s="2" t="s">
        <v>50</v>
      </c>
    </row>
    <row r="11" spans="1:6" ht="19" customHeight="1" x14ac:dyDescent="0.3">
      <c r="A11" s="2">
        <v>9</v>
      </c>
      <c r="B11" s="2" t="s">
        <v>23</v>
      </c>
      <c r="C11" s="2" t="s">
        <v>24</v>
      </c>
      <c r="D11" s="2">
        <v>73</v>
      </c>
      <c r="E11" s="2">
        <v>69.400000000000006</v>
      </c>
      <c r="F11" s="2" t="s">
        <v>50</v>
      </c>
    </row>
    <row r="12" spans="1:6" ht="19" customHeight="1" x14ac:dyDescent="0.3">
      <c r="A12" s="2">
        <v>10</v>
      </c>
      <c r="B12" s="2" t="s">
        <v>40</v>
      </c>
      <c r="C12" s="2" t="s">
        <v>38</v>
      </c>
      <c r="D12" s="2">
        <v>80</v>
      </c>
      <c r="E12" s="2">
        <v>69</v>
      </c>
      <c r="F12" s="2" t="s">
        <v>50</v>
      </c>
    </row>
    <row r="13" spans="1:6" ht="19" customHeight="1" x14ac:dyDescent="0.3">
      <c r="A13" s="2">
        <v>11</v>
      </c>
      <c r="B13" s="2" t="s">
        <v>15</v>
      </c>
      <c r="C13" s="2" t="s">
        <v>14</v>
      </c>
      <c r="D13" s="2">
        <v>62.5</v>
      </c>
      <c r="E13" s="2">
        <v>67.3</v>
      </c>
      <c r="F13" s="2" t="s">
        <v>50</v>
      </c>
    </row>
    <row r="14" spans="1:6" ht="19" customHeight="1" x14ac:dyDescent="0.3">
      <c r="A14" s="2">
        <v>12</v>
      </c>
      <c r="B14" s="2" t="s">
        <v>25</v>
      </c>
      <c r="C14" s="2" t="s">
        <v>26</v>
      </c>
      <c r="D14" s="2">
        <v>88</v>
      </c>
      <c r="E14" s="2">
        <v>67</v>
      </c>
      <c r="F14" s="2" t="s">
        <v>50</v>
      </c>
    </row>
    <row r="15" spans="1:6" ht="19" customHeight="1" x14ac:dyDescent="0.3">
      <c r="A15" s="2">
        <v>13</v>
      </c>
      <c r="B15" s="2" t="s">
        <v>42</v>
      </c>
      <c r="C15" s="2" t="s">
        <v>38</v>
      </c>
      <c r="D15" s="2">
        <v>76</v>
      </c>
      <c r="E15" s="2">
        <v>67</v>
      </c>
      <c r="F15" s="2" t="s">
        <v>50</v>
      </c>
    </row>
    <row r="16" spans="1:6" ht="19" customHeight="1" x14ac:dyDescent="0.3">
      <c r="A16" s="2">
        <v>14</v>
      </c>
      <c r="B16" s="2" t="s">
        <v>36</v>
      </c>
      <c r="C16" s="2" t="s">
        <v>34</v>
      </c>
      <c r="D16" s="2">
        <v>71</v>
      </c>
      <c r="E16" s="2">
        <v>66.8</v>
      </c>
      <c r="F16" s="2" t="s">
        <v>50</v>
      </c>
    </row>
    <row r="17" spans="1:6" ht="19" customHeight="1" x14ac:dyDescent="0.3">
      <c r="A17" s="2">
        <v>15</v>
      </c>
      <c r="B17" s="2" t="s">
        <v>44</v>
      </c>
      <c r="C17" s="2" t="s">
        <v>38</v>
      </c>
      <c r="D17" s="2">
        <v>75</v>
      </c>
      <c r="E17" s="2">
        <v>63</v>
      </c>
      <c r="F17" s="2" t="s">
        <v>50</v>
      </c>
    </row>
    <row r="18" spans="1:6" ht="19" customHeight="1" x14ac:dyDescent="0.3">
      <c r="A18" s="2">
        <v>16</v>
      </c>
      <c r="B18" s="2" t="s">
        <v>21</v>
      </c>
      <c r="C18" s="2" t="s">
        <v>22</v>
      </c>
      <c r="D18" s="2">
        <v>67.5</v>
      </c>
      <c r="E18" s="2">
        <v>62</v>
      </c>
      <c r="F18" s="2" t="s">
        <v>50</v>
      </c>
    </row>
    <row r="19" spans="1:6" ht="19" customHeight="1" x14ac:dyDescent="0.3">
      <c r="A19" s="2">
        <v>17</v>
      </c>
      <c r="B19" s="2" t="s">
        <v>32</v>
      </c>
      <c r="C19" s="2" t="s">
        <v>29</v>
      </c>
      <c r="D19" s="2">
        <v>70</v>
      </c>
      <c r="E19" s="2">
        <v>61.4</v>
      </c>
      <c r="F19" s="2" t="s">
        <v>50</v>
      </c>
    </row>
    <row r="20" spans="1:6" ht="19" customHeight="1" x14ac:dyDescent="0.3">
      <c r="A20" s="2">
        <v>18</v>
      </c>
      <c r="B20" s="2" t="s">
        <v>35</v>
      </c>
      <c r="C20" s="2" t="s">
        <v>34</v>
      </c>
      <c r="D20" s="2">
        <v>73.099999999999994</v>
      </c>
      <c r="E20" s="2">
        <v>60.6</v>
      </c>
      <c r="F20" s="2" t="s">
        <v>50</v>
      </c>
    </row>
    <row r="21" spans="1:6" ht="19" customHeight="1" x14ac:dyDescent="0.3">
      <c r="A21" s="2">
        <v>19</v>
      </c>
      <c r="B21" s="2" t="s">
        <v>11</v>
      </c>
      <c r="C21" s="2" t="s">
        <v>12</v>
      </c>
      <c r="D21" s="2">
        <v>65</v>
      </c>
      <c r="E21" s="2">
        <v>54.5</v>
      </c>
      <c r="F21" s="3" t="s">
        <v>51</v>
      </c>
    </row>
    <row r="22" spans="1:6" ht="19" customHeight="1" x14ac:dyDescent="0.3">
      <c r="A22" s="2">
        <v>20</v>
      </c>
      <c r="B22" s="2" t="s">
        <v>18</v>
      </c>
      <c r="C22" s="2" t="s">
        <v>14</v>
      </c>
      <c r="D22" s="2">
        <v>80</v>
      </c>
      <c r="E22" s="2">
        <v>46.5</v>
      </c>
      <c r="F22" s="3" t="s">
        <v>51</v>
      </c>
    </row>
    <row r="23" spans="1:6" ht="19" customHeight="1" x14ac:dyDescent="0.3">
      <c r="A23" s="2">
        <v>21</v>
      </c>
      <c r="B23" s="2" t="s">
        <v>8</v>
      </c>
      <c r="C23" s="2" t="s">
        <v>9</v>
      </c>
      <c r="D23" s="2">
        <v>46</v>
      </c>
      <c r="E23" s="2">
        <v>43.1</v>
      </c>
      <c r="F23" s="3" t="s">
        <v>51</v>
      </c>
    </row>
    <row r="24" spans="1:6" ht="19" customHeight="1" x14ac:dyDescent="0.3">
      <c r="A24" s="2">
        <v>22</v>
      </c>
      <c r="B24" s="2" t="s">
        <v>13</v>
      </c>
      <c r="C24" s="2" t="s">
        <v>14</v>
      </c>
      <c r="D24" s="2">
        <v>35.5</v>
      </c>
      <c r="E24" s="2">
        <v>30</v>
      </c>
      <c r="F24" s="3" t="s">
        <v>51</v>
      </c>
    </row>
    <row r="25" spans="1:6" ht="19" customHeight="1" x14ac:dyDescent="0.3">
      <c r="A25" s="2">
        <v>23</v>
      </c>
      <c r="B25" s="2" t="s">
        <v>28</v>
      </c>
      <c r="C25" s="2" t="s">
        <v>29</v>
      </c>
      <c r="D25" s="2">
        <v>53</v>
      </c>
      <c r="E25" s="2">
        <v>24.9</v>
      </c>
      <c r="F25" s="3" t="s">
        <v>51</v>
      </c>
    </row>
    <row r="26" spans="1:6" ht="19" customHeight="1" x14ac:dyDescent="0.3">
      <c r="A26" s="2">
        <v>24</v>
      </c>
      <c r="B26" s="2" t="s">
        <v>52</v>
      </c>
      <c r="C26" s="2" t="s">
        <v>29</v>
      </c>
      <c r="D26" s="14" t="s">
        <v>53</v>
      </c>
      <c r="E26" s="14"/>
      <c r="F26" s="14"/>
    </row>
    <row r="27" spans="1:6" ht="18" customHeight="1" x14ac:dyDescent="0.3">
      <c r="A27" s="4"/>
      <c r="B27" s="4"/>
      <c r="C27" s="4"/>
      <c r="D27" s="4"/>
      <c r="E27" s="4"/>
      <c r="F27" s="4"/>
    </row>
    <row r="28" spans="1:6" ht="18" customHeight="1" x14ac:dyDescent="0.3">
      <c r="A28" s="15" t="s">
        <v>54</v>
      </c>
      <c r="B28" s="15"/>
      <c r="C28" s="15"/>
      <c r="D28" s="15"/>
      <c r="E28" s="15"/>
      <c r="F28" s="15"/>
    </row>
    <row r="29" spans="1:6" ht="15" x14ac:dyDescent="0.3">
      <c r="A29" s="4"/>
      <c r="B29" s="5"/>
      <c r="C29" s="5"/>
      <c r="D29" s="5"/>
      <c r="E29" s="5"/>
      <c r="F29" s="5"/>
    </row>
    <row r="30" spans="1:6" ht="15" x14ac:dyDescent="0.3">
      <c r="A30" s="5"/>
      <c r="B30" s="6"/>
      <c r="C30" s="5"/>
      <c r="D30" s="6"/>
      <c r="E30" s="12" t="s">
        <v>55</v>
      </c>
      <c r="F30" s="12"/>
    </row>
  </sheetData>
  <mergeCells count="4">
    <mergeCell ref="A1:F1"/>
    <mergeCell ref="D26:F26"/>
    <mergeCell ref="A28:F28"/>
    <mergeCell ref="E30:F30"/>
  </mergeCells>
  <phoneticPr fontId="9" type="noConversion"/>
  <pageMargins left="0.7" right="0.7" top="0.75" bottom="0.75" header="0.3" footer="0.3"/>
  <pageSetup paperSize="9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W25"/>
  <sheetViews>
    <sheetView topLeftCell="E1" zoomScale="91" zoomScaleNormal="91" workbookViewId="0">
      <selection activeCell="E25" sqref="A25:XFD25"/>
    </sheetView>
  </sheetViews>
  <sheetFormatPr defaultColWidth="9" defaultRowHeight="14" x14ac:dyDescent="0.3"/>
  <sheetData>
    <row r="3" spans="1:23" x14ac:dyDescent="0.3">
      <c r="A3" t="s">
        <v>56</v>
      </c>
      <c r="B3" t="s">
        <v>57</v>
      </c>
      <c r="C3" t="s">
        <v>58</v>
      </c>
      <c r="D3" t="s">
        <v>59</v>
      </c>
      <c r="E3" t="s">
        <v>60</v>
      </c>
      <c r="F3" t="s">
        <v>61</v>
      </c>
      <c r="G3" t="s">
        <v>62</v>
      </c>
      <c r="H3" t="s">
        <v>63</v>
      </c>
      <c r="I3" t="s">
        <v>64</v>
      </c>
      <c r="J3" t="s">
        <v>65</v>
      </c>
      <c r="K3" t="s">
        <v>66</v>
      </c>
      <c r="L3" t="s">
        <v>67</v>
      </c>
      <c r="M3" t="s">
        <v>68</v>
      </c>
      <c r="N3" t="s">
        <v>69</v>
      </c>
      <c r="O3" t="s">
        <v>70</v>
      </c>
      <c r="P3" t="s">
        <v>71</v>
      </c>
      <c r="Q3" t="s">
        <v>34</v>
      </c>
      <c r="R3" t="s">
        <v>72</v>
      </c>
      <c r="S3" t="s">
        <v>73</v>
      </c>
      <c r="T3" t="s">
        <v>74</v>
      </c>
      <c r="U3" t="s">
        <v>75</v>
      </c>
      <c r="V3" t="s">
        <v>76</v>
      </c>
      <c r="W3" t="s">
        <v>77</v>
      </c>
    </row>
    <row r="4" spans="1:23" x14ac:dyDescent="0.3">
      <c r="A4">
        <v>8</v>
      </c>
      <c r="B4">
        <v>8</v>
      </c>
      <c r="C4">
        <v>5.5</v>
      </c>
      <c r="D4">
        <v>8</v>
      </c>
      <c r="E4">
        <v>8</v>
      </c>
      <c r="F4">
        <v>8</v>
      </c>
      <c r="G4">
        <v>8</v>
      </c>
      <c r="H4">
        <v>8</v>
      </c>
      <c r="I4">
        <v>8</v>
      </c>
      <c r="J4">
        <v>8</v>
      </c>
      <c r="K4">
        <v>8</v>
      </c>
      <c r="L4">
        <v>1</v>
      </c>
      <c r="M4">
        <v>8</v>
      </c>
      <c r="N4">
        <v>8</v>
      </c>
      <c r="O4">
        <v>8</v>
      </c>
      <c r="P4">
        <v>8</v>
      </c>
      <c r="Q4">
        <v>8</v>
      </c>
      <c r="R4">
        <v>8</v>
      </c>
      <c r="S4">
        <v>8</v>
      </c>
      <c r="T4">
        <v>8</v>
      </c>
      <c r="U4">
        <v>8</v>
      </c>
      <c r="V4">
        <v>8</v>
      </c>
      <c r="W4">
        <v>8</v>
      </c>
    </row>
    <row r="5" spans="1:23" x14ac:dyDescent="0.3">
      <c r="A5">
        <v>4.5999999999999996</v>
      </c>
      <c r="B5">
        <v>10</v>
      </c>
      <c r="C5">
        <v>4.5</v>
      </c>
      <c r="D5">
        <v>10</v>
      </c>
      <c r="E5">
        <v>10</v>
      </c>
      <c r="F5">
        <v>10</v>
      </c>
      <c r="G5">
        <v>10</v>
      </c>
      <c r="H5">
        <v>10</v>
      </c>
      <c r="I5">
        <v>10</v>
      </c>
      <c r="J5">
        <v>10</v>
      </c>
      <c r="K5">
        <v>10</v>
      </c>
      <c r="L5">
        <v>6.4</v>
      </c>
      <c r="M5">
        <v>10</v>
      </c>
      <c r="N5">
        <v>10</v>
      </c>
      <c r="O5">
        <v>10</v>
      </c>
      <c r="P5">
        <v>8.1</v>
      </c>
      <c r="Q5">
        <v>6.8</v>
      </c>
      <c r="R5">
        <v>10</v>
      </c>
      <c r="S5">
        <v>10</v>
      </c>
      <c r="T5">
        <v>10</v>
      </c>
      <c r="U5">
        <v>10</v>
      </c>
      <c r="V5">
        <v>10</v>
      </c>
      <c r="W5">
        <v>10</v>
      </c>
    </row>
    <row r="6" spans="1:23" x14ac:dyDescent="0.3">
      <c r="A6">
        <v>4</v>
      </c>
      <c r="B6">
        <v>4</v>
      </c>
      <c r="C6">
        <v>1</v>
      </c>
      <c r="D6">
        <v>5</v>
      </c>
      <c r="E6">
        <v>5</v>
      </c>
      <c r="F6">
        <v>5</v>
      </c>
      <c r="G6">
        <v>5</v>
      </c>
      <c r="H6">
        <v>5</v>
      </c>
      <c r="I6">
        <v>5</v>
      </c>
      <c r="J6">
        <v>5</v>
      </c>
      <c r="K6">
        <v>5</v>
      </c>
      <c r="L6">
        <v>1</v>
      </c>
      <c r="M6">
        <v>5</v>
      </c>
      <c r="N6">
        <v>5</v>
      </c>
      <c r="O6">
        <v>5</v>
      </c>
      <c r="P6">
        <v>5</v>
      </c>
      <c r="Q6">
        <v>5</v>
      </c>
      <c r="R6">
        <v>5</v>
      </c>
      <c r="S6">
        <v>5</v>
      </c>
      <c r="T6">
        <v>5</v>
      </c>
      <c r="U6">
        <v>5</v>
      </c>
      <c r="V6">
        <v>3</v>
      </c>
      <c r="W6">
        <v>5</v>
      </c>
    </row>
    <row r="7" spans="1:23" x14ac:dyDescent="0.3">
      <c r="A7">
        <v>1</v>
      </c>
      <c r="B7">
        <v>1</v>
      </c>
      <c r="C7">
        <v>1</v>
      </c>
      <c r="D7">
        <v>2</v>
      </c>
      <c r="E7">
        <v>3</v>
      </c>
      <c r="F7">
        <v>2</v>
      </c>
      <c r="G7">
        <v>3</v>
      </c>
      <c r="H7">
        <v>3</v>
      </c>
      <c r="I7">
        <v>3</v>
      </c>
      <c r="J7">
        <v>6</v>
      </c>
      <c r="K7">
        <v>3</v>
      </c>
      <c r="L7">
        <v>3</v>
      </c>
      <c r="M7">
        <v>3</v>
      </c>
      <c r="N7">
        <v>4</v>
      </c>
      <c r="O7">
        <v>2</v>
      </c>
      <c r="P7">
        <v>1</v>
      </c>
      <c r="Q7">
        <v>1</v>
      </c>
      <c r="R7">
        <v>2</v>
      </c>
      <c r="S7">
        <v>3</v>
      </c>
      <c r="T7">
        <v>3</v>
      </c>
      <c r="U7">
        <v>2</v>
      </c>
      <c r="V7">
        <v>3</v>
      </c>
      <c r="W7">
        <v>3</v>
      </c>
    </row>
    <row r="8" spans="1:23" x14ac:dyDescent="0.3">
      <c r="A8">
        <v>0.5</v>
      </c>
      <c r="B8">
        <v>0.5</v>
      </c>
      <c r="C8">
        <v>0.5</v>
      </c>
      <c r="D8">
        <v>0.5</v>
      </c>
      <c r="E8">
        <v>3</v>
      </c>
      <c r="F8">
        <v>1</v>
      </c>
      <c r="G8">
        <v>2</v>
      </c>
      <c r="H8">
        <v>2</v>
      </c>
      <c r="I8">
        <v>2</v>
      </c>
      <c r="J8">
        <v>3</v>
      </c>
      <c r="K8">
        <v>3</v>
      </c>
      <c r="L8">
        <v>1</v>
      </c>
      <c r="M8">
        <v>3</v>
      </c>
      <c r="N8">
        <v>3</v>
      </c>
      <c r="O8">
        <v>0.5</v>
      </c>
      <c r="P8">
        <v>3</v>
      </c>
      <c r="Q8">
        <v>3</v>
      </c>
      <c r="R8">
        <v>3</v>
      </c>
      <c r="S8">
        <v>3</v>
      </c>
      <c r="T8">
        <v>3</v>
      </c>
      <c r="U8">
        <v>3</v>
      </c>
      <c r="V8">
        <v>6</v>
      </c>
      <c r="W8">
        <v>2</v>
      </c>
    </row>
    <row r="9" spans="1:23" x14ac:dyDescent="0.3">
      <c r="A9">
        <v>2</v>
      </c>
      <c r="B9">
        <v>5</v>
      </c>
      <c r="C9">
        <v>1</v>
      </c>
      <c r="D9">
        <v>1</v>
      </c>
      <c r="E9">
        <v>3</v>
      </c>
      <c r="F9">
        <v>3.5</v>
      </c>
      <c r="G9">
        <v>1</v>
      </c>
      <c r="H9">
        <v>1</v>
      </c>
      <c r="I9">
        <v>1</v>
      </c>
      <c r="J9">
        <v>2</v>
      </c>
      <c r="K9">
        <v>2</v>
      </c>
      <c r="L9">
        <v>5</v>
      </c>
      <c r="M9">
        <v>3</v>
      </c>
      <c r="N9">
        <v>3</v>
      </c>
      <c r="O9">
        <v>1</v>
      </c>
      <c r="P9">
        <v>2</v>
      </c>
      <c r="Q9">
        <v>2</v>
      </c>
      <c r="R9">
        <v>6</v>
      </c>
      <c r="S9">
        <v>3</v>
      </c>
      <c r="T9">
        <v>3</v>
      </c>
      <c r="U9">
        <v>3</v>
      </c>
      <c r="V9">
        <v>3</v>
      </c>
      <c r="W9">
        <v>1</v>
      </c>
    </row>
    <row r="10" spans="1:23" x14ac:dyDescent="0.3">
      <c r="A10">
        <v>5</v>
      </c>
      <c r="B10">
        <v>2</v>
      </c>
      <c r="C10">
        <v>0.5</v>
      </c>
      <c r="D10">
        <v>5</v>
      </c>
      <c r="E10">
        <v>2</v>
      </c>
      <c r="F10">
        <v>2</v>
      </c>
      <c r="G10">
        <v>5</v>
      </c>
      <c r="H10">
        <v>3.5</v>
      </c>
      <c r="I10">
        <v>5</v>
      </c>
      <c r="J10">
        <v>1</v>
      </c>
      <c r="K10">
        <v>2</v>
      </c>
      <c r="L10">
        <v>0.5</v>
      </c>
      <c r="M10">
        <v>2</v>
      </c>
      <c r="N10">
        <v>2</v>
      </c>
      <c r="O10">
        <v>2.5</v>
      </c>
      <c r="P10">
        <v>1</v>
      </c>
      <c r="Q10">
        <v>1</v>
      </c>
      <c r="R10">
        <v>3</v>
      </c>
      <c r="S10">
        <v>1</v>
      </c>
      <c r="T10">
        <v>1</v>
      </c>
      <c r="U10">
        <v>2</v>
      </c>
      <c r="V10">
        <v>1</v>
      </c>
      <c r="W10">
        <v>1</v>
      </c>
    </row>
    <row r="11" spans="1:23" x14ac:dyDescent="0.3">
      <c r="A11">
        <v>2</v>
      </c>
      <c r="B11">
        <v>5</v>
      </c>
      <c r="C11">
        <v>4</v>
      </c>
      <c r="D11">
        <v>1</v>
      </c>
      <c r="E11">
        <v>1</v>
      </c>
      <c r="F11">
        <v>3</v>
      </c>
      <c r="G11">
        <v>5</v>
      </c>
      <c r="H11">
        <v>4</v>
      </c>
      <c r="I11">
        <v>2</v>
      </c>
      <c r="J11">
        <v>5</v>
      </c>
      <c r="K11">
        <v>1</v>
      </c>
      <c r="L11">
        <v>5</v>
      </c>
      <c r="M11">
        <v>1</v>
      </c>
      <c r="N11">
        <v>1</v>
      </c>
      <c r="O11">
        <v>5</v>
      </c>
      <c r="P11">
        <v>4.5</v>
      </c>
      <c r="Q11">
        <v>5</v>
      </c>
      <c r="R11">
        <v>2</v>
      </c>
      <c r="S11">
        <v>1</v>
      </c>
      <c r="T11">
        <v>1</v>
      </c>
      <c r="U11">
        <v>1</v>
      </c>
      <c r="V11">
        <v>1</v>
      </c>
      <c r="W11">
        <v>5</v>
      </c>
    </row>
    <row r="12" spans="1:23" x14ac:dyDescent="0.3">
      <c r="A12">
        <v>3</v>
      </c>
      <c r="B12">
        <v>3</v>
      </c>
      <c r="C12">
        <v>3</v>
      </c>
      <c r="D12">
        <v>5</v>
      </c>
      <c r="E12">
        <v>5</v>
      </c>
      <c r="F12">
        <v>4</v>
      </c>
      <c r="G12">
        <v>5</v>
      </c>
      <c r="H12">
        <v>5</v>
      </c>
      <c r="I12">
        <v>4</v>
      </c>
      <c r="J12">
        <v>4</v>
      </c>
      <c r="K12">
        <v>5</v>
      </c>
      <c r="L12">
        <v>1</v>
      </c>
      <c r="M12">
        <v>5</v>
      </c>
      <c r="N12">
        <v>5</v>
      </c>
      <c r="O12">
        <v>5</v>
      </c>
      <c r="P12">
        <v>5</v>
      </c>
      <c r="Q12">
        <v>5</v>
      </c>
      <c r="R12">
        <v>1</v>
      </c>
      <c r="S12">
        <v>4</v>
      </c>
      <c r="T12">
        <v>5</v>
      </c>
      <c r="U12">
        <v>5</v>
      </c>
      <c r="V12">
        <v>5</v>
      </c>
      <c r="W12">
        <v>5</v>
      </c>
    </row>
    <row r="13" spans="1:23" x14ac:dyDescent="0.3">
      <c r="A13">
        <v>3</v>
      </c>
      <c r="B13">
        <v>4</v>
      </c>
      <c r="C13">
        <v>4</v>
      </c>
      <c r="D13">
        <v>5</v>
      </c>
      <c r="E13">
        <v>4</v>
      </c>
      <c r="F13">
        <v>5</v>
      </c>
      <c r="G13">
        <v>5</v>
      </c>
      <c r="H13">
        <v>2</v>
      </c>
      <c r="I13">
        <v>3</v>
      </c>
      <c r="J13">
        <v>5</v>
      </c>
      <c r="K13">
        <v>5</v>
      </c>
      <c r="M13">
        <v>5</v>
      </c>
      <c r="N13">
        <v>3</v>
      </c>
      <c r="O13">
        <v>2</v>
      </c>
      <c r="P13">
        <v>2</v>
      </c>
      <c r="Q13">
        <v>5</v>
      </c>
      <c r="R13">
        <v>3.5</v>
      </c>
      <c r="S13">
        <v>5</v>
      </c>
      <c r="T13">
        <v>5</v>
      </c>
      <c r="U13">
        <v>5</v>
      </c>
      <c r="V13">
        <v>5</v>
      </c>
      <c r="W13">
        <v>5</v>
      </c>
    </row>
    <row r="14" spans="1:23" x14ac:dyDescent="0.3">
      <c r="A14">
        <v>4</v>
      </c>
      <c r="B14">
        <v>5</v>
      </c>
      <c r="C14">
        <v>5</v>
      </c>
      <c r="D14">
        <v>10</v>
      </c>
      <c r="E14">
        <v>2</v>
      </c>
      <c r="F14">
        <v>2</v>
      </c>
      <c r="G14">
        <v>6</v>
      </c>
      <c r="H14">
        <v>2</v>
      </c>
      <c r="I14">
        <v>4</v>
      </c>
      <c r="J14">
        <v>2</v>
      </c>
      <c r="K14">
        <v>6</v>
      </c>
      <c r="M14">
        <v>5</v>
      </c>
      <c r="N14">
        <v>3</v>
      </c>
      <c r="O14">
        <v>10</v>
      </c>
      <c r="P14">
        <v>2</v>
      </c>
      <c r="Q14">
        <v>3</v>
      </c>
      <c r="R14">
        <v>5</v>
      </c>
      <c r="S14">
        <v>5</v>
      </c>
      <c r="T14">
        <v>5</v>
      </c>
      <c r="U14">
        <v>4</v>
      </c>
      <c r="V14">
        <v>5</v>
      </c>
      <c r="W14">
        <v>3</v>
      </c>
    </row>
    <row r="15" spans="1:23" x14ac:dyDescent="0.3">
      <c r="A15">
        <v>2</v>
      </c>
      <c r="B15">
        <v>3</v>
      </c>
      <c r="D15">
        <v>3</v>
      </c>
      <c r="E15">
        <v>4</v>
      </c>
      <c r="F15">
        <v>1</v>
      </c>
      <c r="G15">
        <v>3</v>
      </c>
      <c r="H15">
        <v>3</v>
      </c>
      <c r="I15">
        <v>2</v>
      </c>
      <c r="J15">
        <v>3</v>
      </c>
      <c r="K15">
        <v>3</v>
      </c>
      <c r="M15">
        <v>10</v>
      </c>
      <c r="N15">
        <v>4</v>
      </c>
      <c r="O15">
        <v>3</v>
      </c>
      <c r="P15">
        <v>3</v>
      </c>
      <c r="Q15">
        <v>3</v>
      </c>
      <c r="R15">
        <v>5</v>
      </c>
      <c r="S15">
        <v>8</v>
      </c>
      <c r="T15">
        <v>3</v>
      </c>
      <c r="U15">
        <v>3</v>
      </c>
      <c r="V15">
        <v>5</v>
      </c>
      <c r="W15">
        <v>4</v>
      </c>
    </row>
    <row r="16" spans="1:23" x14ac:dyDescent="0.3">
      <c r="A16">
        <v>2</v>
      </c>
      <c r="B16">
        <v>1</v>
      </c>
      <c r="D16">
        <v>3</v>
      </c>
      <c r="E16">
        <v>3</v>
      </c>
      <c r="G16">
        <v>4</v>
      </c>
      <c r="H16">
        <v>4</v>
      </c>
      <c r="I16">
        <v>5</v>
      </c>
      <c r="J16">
        <v>4</v>
      </c>
      <c r="K16">
        <v>4</v>
      </c>
      <c r="M16">
        <v>3</v>
      </c>
      <c r="N16">
        <v>5</v>
      </c>
      <c r="O16">
        <v>4</v>
      </c>
      <c r="P16">
        <v>4</v>
      </c>
      <c r="Q16">
        <v>4</v>
      </c>
      <c r="R16">
        <v>4</v>
      </c>
      <c r="S16">
        <v>3</v>
      </c>
      <c r="T16">
        <v>4</v>
      </c>
      <c r="U16">
        <v>4</v>
      </c>
      <c r="V16">
        <v>2</v>
      </c>
      <c r="W16">
        <v>5</v>
      </c>
    </row>
    <row r="17" spans="1:23" x14ac:dyDescent="0.3">
      <c r="A17">
        <v>2</v>
      </c>
      <c r="B17">
        <v>3</v>
      </c>
      <c r="D17">
        <v>1</v>
      </c>
      <c r="E17">
        <v>4</v>
      </c>
      <c r="G17">
        <v>1</v>
      </c>
      <c r="H17">
        <v>5</v>
      </c>
      <c r="I17">
        <v>3</v>
      </c>
      <c r="J17">
        <v>1</v>
      </c>
      <c r="K17">
        <v>1</v>
      </c>
      <c r="M17">
        <v>4</v>
      </c>
      <c r="N17">
        <v>3</v>
      </c>
      <c r="O17">
        <v>5</v>
      </c>
      <c r="P17">
        <v>5</v>
      </c>
      <c r="Q17">
        <v>3</v>
      </c>
      <c r="R17">
        <v>6</v>
      </c>
      <c r="S17">
        <v>4</v>
      </c>
      <c r="T17">
        <v>2</v>
      </c>
      <c r="U17">
        <v>5</v>
      </c>
      <c r="V17">
        <v>3</v>
      </c>
      <c r="W17">
        <v>2</v>
      </c>
    </row>
    <row r="18" spans="1:23" x14ac:dyDescent="0.3">
      <c r="D18">
        <v>5</v>
      </c>
      <c r="E18">
        <v>5</v>
      </c>
      <c r="G18">
        <v>5</v>
      </c>
      <c r="H18">
        <v>5</v>
      </c>
      <c r="I18">
        <v>2</v>
      </c>
      <c r="J18">
        <v>5</v>
      </c>
      <c r="K18">
        <v>5</v>
      </c>
      <c r="M18">
        <v>2</v>
      </c>
      <c r="N18">
        <v>2</v>
      </c>
      <c r="O18">
        <v>2</v>
      </c>
      <c r="P18">
        <v>2</v>
      </c>
      <c r="Q18">
        <v>5</v>
      </c>
      <c r="R18">
        <v>3</v>
      </c>
      <c r="S18">
        <v>5</v>
      </c>
      <c r="T18">
        <v>5</v>
      </c>
      <c r="U18">
        <v>2</v>
      </c>
      <c r="V18">
        <v>4</v>
      </c>
      <c r="W18">
        <v>2</v>
      </c>
    </row>
    <row r="19" spans="1:23" x14ac:dyDescent="0.3">
      <c r="D19">
        <v>2</v>
      </c>
      <c r="E19">
        <v>5</v>
      </c>
      <c r="G19">
        <v>2</v>
      </c>
      <c r="H19">
        <v>3</v>
      </c>
      <c r="I19">
        <v>3</v>
      </c>
      <c r="J19">
        <v>2</v>
      </c>
      <c r="K19">
        <v>2</v>
      </c>
      <c r="M19">
        <v>5</v>
      </c>
      <c r="N19">
        <v>0.4</v>
      </c>
      <c r="O19">
        <v>2</v>
      </c>
      <c r="P19">
        <v>2</v>
      </c>
      <c r="Q19">
        <v>2</v>
      </c>
      <c r="R19">
        <v>4</v>
      </c>
      <c r="S19">
        <v>5</v>
      </c>
      <c r="T19">
        <v>2</v>
      </c>
      <c r="U19">
        <v>2</v>
      </c>
      <c r="V19">
        <v>5</v>
      </c>
      <c r="W19">
        <v>2</v>
      </c>
    </row>
    <row r="20" spans="1:23" x14ac:dyDescent="0.3">
      <c r="D20">
        <v>0.8</v>
      </c>
      <c r="E20">
        <v>2</v>
      </c>
      <c r="G20">
        <v>2</v>
      </c>
      <c r="H20">
        <v>3</v>
      </c>
      <c r="J20">
        <v>1</v>
      </c>
      <c r="K20">
        <v>1</v>
      </c>
      <c r="M20">
        <v>3</v>
      </c>
      <c r="O20">
        <v>3</v>
      </c>
      <c r="P20">
        <v>3</v>
      </c>
      <c r="Q20">
        <v>2</v>
      </c>
      <c r="R20">
        <v>5</v>
      </c>
      <c r="S20">
        <v>2</v>
      </c>
      <c r="T20">
        <v>2</v>
      </c>
      <c r="U20">
        <v>3</v>
      </c>
      <c r="V20">
        <v>5</v>
      </c>
    </row>
    <row r="21" spans="1:23" x14ac:dyDescent="0.3">
      <c r="E21">
        <v>1</v>
      </c>
      <c r="G21">
        <v>2.4</v>
      </c>
      <c r="H21">
        <v>2</v>
      </c>
      <c r="J21">
        <v>2.4</v>
      </c>
      <c r="K21">
        <v>1</v>
      </c>
      <c r="M21">
        <v>3</v>
      </c>
      <c r="Q21">
        <v>3</v>
      </c>
      <c r="R21">
        <v>3</v>
      </c>
      <c r="S21">
        <v>2</v>
      </c>
      <c r="T21">
        <v>2</v>
      </c>
      <c r="V21">
        <v>2</v>
      </c>
    </row>
    <row r="22" spans="1:23" x14ac:dyDescent="0.3">
      <c r="E22">
        <v>2</v>
      </c>
      <c r="H22">
        <v>3</v>
      </c>
      <c r="M22">
        <v>2</v>
      </c>
      <c r="R22">
        <v>2</v>
      </c>
      <c r="S22">
        <v>3</v>
      </c>
      <c r="V22">
        <v>2</v>
      </c>
    </row>
    <row r="23" spans="1:23" x14ac:dyDescent="0.3">
      <c r="M23">
        <v>3</v>
      </c>
      <c r="R23">
        <v>2</v>
      </c>
      <c r="V23">
        <v>3</v>
      </c>
    </row>
    <row r="25" spans="1:23" x14ac:dyDescent="0.3">
      <c r="A25">
        <f>SUM(A4:A24)</f>
        <v>43.1</v>
      </c>
      <c r="B25">
        <f t="shared" ref="B25:W25" si="0">SUM(B4:B24)</f>
        <v>54.5</v>
      </c>
      <c r="C25">
        <f t="shared" si="0"/>
        <v>30</v>
      </c>
      <c r="D25">
        <f t="shared" si="0"/>
        <v>67.3</v>
      </c>
      <c r="E25">
        <f t="shared" si="0"/>
        <v>72</v>
      </c>
      <c r="F25">
        <f t="shared" si="0"/>
        <v>46.5</v>
      </c>
      <c r="G25">
        <f t="shared" si="0"/>
        <v>74.400000000000006</v>
      </c>
      <c r="H25">
        <f t="shared" si="0"/>
        <v>73.5</v>
      </c>
      <c r="I25">
        <f t="shared" si="0"/>
        <v>62</v>
      </c>
      <c r="J25">
        <f t="shared" si="0"/>
        <v>69.400000000000006</v>
      </c>
      <c r="K25">
        <f t="shared" si="0"/>
        <v>67</v>
      </c>
      <c r="L25">
        <f t="shared" si="0"/>
        <v>23.9</v>
      </c>
      <c r="M25">
        <f t="shared" si="0"/>
        <v>85</v>
      </c>
      <c r="N25">
        <f t="shared" si="0"/>
        <v>61.4</v>
      </c>
      <c r="O25">
        <f t="shared" si="0"/>
        <v>70</v>
      </c>
      <c r="P25">
        <f t="shared" si="0"/>
        <v>60.6</v>
      </c>
      <c r="Q25">
        <f t="shared" si="0"/>
        <v>66.8</v>
      </c>
      <c r="R25">
        <f t="shared" si="0"/>
        <v>82.5</v>
      </c>
      <c r="S25">
        <f t="shared" si="0"/>
        <v>80</v>
      </c>
      <c r="T25">
        <f t="shared" si="0"/>
        <v>69</v>
      </c>
      <c r="U25">
        <f t="shared" si="0"/>
        <v>67</v>
      </c>
      <c r="V25">
        <f t="shared" si="0"/>
        <v>81</v>
      </c>
      <c r="W25">
        <f t="shared" si="0"/>
        <v>63</v>
      </c>
    </row>
  </sheetData>
  <phoneticPr fontId="9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2"/>
  <sheetViews>
    <sheetView topLeftCell="H1" workbookViewId="0">
      <selection sqref="A1:W2"/>
    </sheetView>
  </sheetViews>
  <sheetFormatPr defaultColWidth="9" defaultRowHeight="14" x14ac:dyDescent="0.3"/>
  <sheetData>
    <row r="1" spans="1:23" x14ac:dyDescent="0.3">
      <c r="A1" t="s">
        <v>56</v>
      </c>
      <c r="B1" t="s">
        <v>57</v>
      </c>
      <c r="C1" t="s">
        <v>58</v>
      </c>
      <c r="D1" t="s">
        <v>59</v>
      </c>
      <c r="E1" t="s">
        <v>60</v>
      </c>
      <c r="F1" t="s">
        <v>61</v>
      </c>
      <c r="G1" t="s">
        <v>62</v>
      </c>
      <c r="H1" t="s">
        <v>63</v>
      </c>
      <c r="I1" t="s">
        <v>64</v>
      </c>
      <c r="J1" t="s">
        <v>65</v>
      </c>
      <c r="K1" t="s">
        <v>66</v>
      </c>
      <c r="L1" t="s">
        <v>67</v>
      </c>
      <c r="M1" t="s">
        <v>68</v>
      </c>
      <c r="N1" t="s">
        <v>69</v>
      </c>
      <c r="O1" t="s">
        <v>70</v>
      </c>
      <c r="P1" t="s">
        <v>71</v>
      </c>
      <c r="Q1" t="s">
        <v>34</v>
      </c>
      <c r="R1" t="s">
        <v>72</v>
      </c>
      <c r="S1" t="s">
        <v>73</v>
      </c>
      <c r="T1" t="s">
        <v>74</v>
      </c>
      <c r="U1" t="s">
        <v>75</v>
      </c>
      <c r="V1" t="s">
        <v>76</v>
      </c>
      <c r="W1" t="s">
        <v>77</v>
      </c>
    </row>
    <row r="2" spans="1:23" x14ac:dyDescent="0.3">
      <c r="A2">
        <v>43.1</v>
      </c>
      <c r="B2">
        <v>54.5</v>
      </c>
      <c r="C2">
        <v>30</v>
      </c>
      <c r="D2">
        <v>67.3</v>
      </c>
      <c r="E2">
        <v>72</v>
      </c>
      <c r="F2">
        <v>46.5</v>
      </c>
      <c r="G2">
        <v>74.400000000000006</v>
      </c>
      <c r="H2">
        <v>73.5</v>
      </c>
      <c r="I2">
        <v>62</v>
      </c>
      <c r="J2">
        <v>69.400000000000006</v>
      </c>
      <c r="K2">
        <v>67</v>
      </c>
      <c r="L2">
        <v>23.9</v>
      </c>
      <c r="M2">
        <v>85</v>
      </c>
      <c r="N2">
        <v>61.4</v>
      </c>
      <c r="O2">
        <v>70</v>
      </c>
      <c r="P2">
        <v>60.6</v>
      </c>
      <c r="Q2">
        <v>66.8</v>
      </c>
      <c r="R2">
        <v>82.5</v>
      </c>
      <c r="S2">
        <v>80</v>
      </c>
      <c r="T2">
        <v>69</v>
      </c>
      <c r="U2">
        <v>67</v>
      </c>
      <c r="V2">
        <v>81</v>
      </c>
      <c r="W2">
        <v>63</v>
      </c>
    </row>
  </sheetData>
  <phoneticPr fontId="9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D23"/>
  <sheetViews>
    <sheetView workbookViewId="0">
      <selection activeCell="D23" sqref="D23"/>
    </sheetView>
  </sheetViews>
  <sheetFormatPr defaultColWidth="9" defaultRowHeight="14" x14ac:dyDescent="0.3"/>
  <sheetData>
    <row r="1" spans="3:4" x14ac:dyDescent="0.3">
      <c r="C1" t="s">
        <v>68</v>
      </c>
      <c r="D1">
        <v>85</v>
      </c>
    </row>
    <row r="2" spans="3:4" x14ac:dyDescent="0.3">
      <c r="C2" t="s">
        <v>72</v>
      </c>
      <c r="D2">
        <v>82.5</v>
      </c>
    </row>
    <row r="3" spans="3:4" x14ac:dyDescent="0.3">
      <c r="C3" t="s">
        <v>76</v>
      </c>
      <c r="D3">
        <v>81</v>
      </c>
    </row>
    <row r="4" spans="3:4" x14ac:dyDescent="0.3">
      <c r="C4" t="s">
        <v>73</v>
      </c>
      <c r="D4">
        <v>80</v>
      </c>
    </row>
    <row r="5" spans="3:4" x14ac:dyDescent="0.3">
      <c r="C5" t="s">
        <v>62</v>
      </c>
      <c r="D5">
        <v>74.400000000000006</v>
      </c>
    </row>
    <row r="6" spans="3:4" x14ac:dyDescent="0.3">
      <c r="C6" t="s">
        <v>63</v>
      </c>
      <c r="D6">
        <v>73.5</v>
      </c>
    </row>
    <row r="7" spans="3:4" x14ac:dyDescent="0.3">
      <c r="C7" t="s">
        <v>60</v>
      </c>
      <c r="D7">
        <v>72</v>
      </c>
    </row>
    <row r="8" spans="3:4" x14ac:dyDescent="0.3">
      <c r="C8" t="s">
        <v>70</v>
      </c>
      <c r="D8">
        <v>70</v>
      </c>
    </row>
    <row r="9" spans="3:4" x14ac:dyDescent="0.3">
      <c r="C9" t="s">
        <v>65</v>
      </c>
      <c r="D9">
        <v>69.400000000000006</v>
      </c>
    </row>
    <row r="10" spans="3:4" x14ac:dyDescent="0.3">
      <c r="C10" t="s">
        <v>74</v>
      </c>
      <c r="D10">
        <v>69</v>
      </c>
    </row>
    <row r="11" spans="3:4" x14ac:dyDescent="0.3">
      <c r="C11" t="s">
        <v>59</v>
      </c>
      <c r="D11">
        <v>67.3</v>
      </c>
    </row>
    <row r="12" spans="3:4" x14ac:dyDescent="0.3">
      <c r="C12" t="s">
        <v>66</v>
      </c>
      <c r="D12">
        <v>67</v>
      </c>
    </row>
    <row r="13" spans="3:4" x14ac:dyDescent="0.3">
      <c r="C13" t="s">
        <v>75</v>
      </c>
      <c r="D13">
        <v>67</v>
      </c>
    </row>
    <row r="14" spans="3:4" x14ac:dyDescent="0.3">
      <c r="C14" t="s">
        <v>34</v>
      </c>
      <c r="D14">
        <v>66.8</v>
      </c>
    </row>
    <row r="15" spans="3:4" x14ac:dyDescent="0.3">
      <c r="C15" t="s">
        <v>77</v>
      </c>
      <c r="D15">
        <v>63</v>
      </c>
    </row>
    <row r="16" spans="3:4" x14ac:dyDescent="0.3">
      <c r="C16" t="s">
        <v>64</v>
      </c>
      <c r="D16">
        <v>62</v>
      </c>
    </row>
    <row r="17" spans="3:4" x14ac:dyDescent="0.3">
      <c r="C17" t="s">
        <v>69</v>
      </c>
      <c r="D17">
        <v>61.4</v>
      </c>
    </row>
    <row r="18" spans="3:4" x14ac:dyDescent="0.3">
      <c r="C18" t="s">
        <v>71</v>
      </c>
      <c r="D18">
        <v>60.6</v>
      </c>
    </row>
    <row r="19" spans="3:4" x14ac:dyDescent="0.3">
      <c r="C19" t="s">
        <v>57</v>
      </c>
      <c r="D19">
        <v>54.5</v>
      </c>
    </row>
    <row r="20" spans="3:4" x14ac:dyDescent="0.3">
      <c r="C20" t="s">
        <v>61</v>
      </c>
      <c r="D20">
        <v>46.5</v>
      </c>
    </row>
    <row r="21" spans="3:4" x14ac:dyDescent="0.3">
      <c r="C21" t="s">
        <v>56</v>
      </c>
      <c r="D21">
        <v>43.1</v>
      </c>
    </row>
    <row r="22" spans="3:4" x14ac:dyDescent="0.3">
      <c r="C22" t="s">
        <v>58</v>
      </c>
      <c r="D22">
        <v>30</v>
      </c>
    </row>
    <row r="23" spans="3:4" x14ac:dyDescent="0.3">
      <c r="C23" t="s">
        <v>67</v>
      </c>
      <c r="D23">
        <v>23.9</v>
      </c>
    </row>
  </sheetData>
  <sortState xmlns:xlrd2="http://schemas.microsoft.com/office/spreadsheetml/2017/richdata2" ref="C1:D23">
    <sortCondition descending="1" ref="D1"/>
  </sortState>
  <phoneticPr fontId="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Sheet1 (2)</vt:lpstr>
      <vt:lpstr>Sheet1 (3)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2023-05-12T09:12:00Z</cp:lastPrinted>
  <dcterms:created xsi:type="dcterms:W3CDTF">2023-04-24T15:51:00Z</dcterms:created>
  <dcterms:modified xsi:type="dcterms:W3CDTF">2023-05-12T09:12:22Z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52B9FED3297747229A2AC50C53C48B18_12</vt:lpwstr>
  </property>
  <property fmtid="{D5CDD505-2E9C-101B-9397-08002B2CF9AE}" pid="3" name="KSOProductBuildVer">
    <vt:lpwstr>2052-11.1.0.14036</vt:lpwstr>
  </property>
</Properties>
</file>